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Управление реализации\Отдел балансовых расчётов\Для Сайта\Балансы 2019 помесячно\Балансы регионы 2019 год\"/>
    </mc:Choice>
  </mc:AlternateContent>
  <bookViews>
    <workbookView xWindow="0" yWindow="0" windowWidth="28800" windowHeight="12435"/>
  </bookViews>
  <sheets>
    <sheet name="2019 г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L3" i="1" l="1"/>
  <c r="P3" i="1" s="1"/>
</calcChain>
</file>

<file path=xl/sharedStrings.xml><?xml version="1.0" encoding="utf-8"?>
<sst xmlns="http://schemas.openxmlformats.org/spreadsheetml/2006/main" count="23" uniqueCount="23">
  <si>
    <t>Нижегородская обл.</t>
  </si>
  <si>
    <t>прием в сеть факт</t>
  </si>
  <si>
    <t>потери фактические</t>
  </si>
  <si>
    <t>итого передано потребителям</t>
  </si>
  <si>
    <t>Регион</t>
  </si>
  <si>
    <t>Плательщик</t>
  </si>
  <si>
    <t>период</t>
  </si>
  <si>
    <t>Объем эл/эн. тыс.кВт.ч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</si>
  <si>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</si>
  <si>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</si>
  <si>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</si>
  <si>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</si>
  <si>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</si>
  <si>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</si>
  <si>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</si>
  <si>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</si>
  <si>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</si>
  <si>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</si>
  <si>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</si>
  <si>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</si>
  <si>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</si>
  <si>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ПАО "МРСК Центра и Приволжья"</t>
  </si>
  <si>
    <t xml:space="preserve">собственное потребление - котельная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</si>
</sst>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/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164" fontId="1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&#1041;&#1102;&#1076;&#1078;&#1077;&#1090;/&#1041;&#1072;&#1083;&#1072;&#1085;&#1089;%20&#1101;.&#1101;%202007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19"/>
      <sheetName val="2018"/>
      <sheetName val="2017"/>
      <sheetName val=" 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аналит. Москва"/>
      <sheetName val="аналит. Новороссийск"/>
      <sheetName val="аналит. Н.Новгород"/>
      <sheetName val="аналит. МО"/>
    </sheetNames>
    <sheetDataSet>
      <sheetData sheetId="0" refreshError="1"/>
      <sheetData sheetId="1">
        <row r="51">
          <cell r="M51">
            <v>737.399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zoomScaleNormal="100" workbookViewId="0">
      <selection activeCell="F21" sqref="F21"/>
    </sheetView>
  </sheetViews>
  <sheetFormatPr defaultRowHeight="15" x14ac:dyDescent="0.25"/>
  <cols>
    <col min="1" max="1" width="14.85546875" customWidth="1"/>
    <col min="2" max="2" width="20" customWidth="1"/>
    <col min="3" max="3" width="18.140625" customWidth="1"/>
    <col min="4" max="15" width="11.28515625" customWidth="1"/>
    <col min="16" max="16" width="11.7109375" customWidth="1"/>
  </cols>
  <sheetData>
    <row r="1" spans="1:16" ht="15" customHeight="1" x14ac:dyDescent="0.25">
      <c r="A1" s="27" t="s">
        <v>4</v>
      </c>
      <c r="B1" s="14" t="s">
        <v>5</v>
      </c>
      <c r="C1" s="14" t="s">
        <v>6</v>
      </c>
      <c r="D1" s="16" t="s">
        <v>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 t="s">
        <v>8</v>
      </c>
    </row>
    <row r="2" spans="1:16" ht="27" customHeight="1" thickBot="1" x14ac:dyDescent="0.3">
      <c r="A2" s="28"/>
      <c r="B2" s="15"/>
      <c r="C2" s="15"/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12" t="s">
        <v>18</v>
      </c>
      <c r="N2" s="12" t="s">
        <v>19</v>
      </c>
      <c r="O2" s="13" t="s">
        <v>20</v>
      </c>
      <c r="P2" s="20"/>
    </row>
    <row r="3" spans="1:16" x14ac:dyDescent="0.25">
      <c r="A3" s="21" t="s">
        <v>0</v>
      </c>
      <c r="B3" s="24" t="s">
        <v>21</v>
      </c>
      <c r="C3" s="6" t="s">
        <v>1</v>
      </c>
      <c r="D3" s="7">
        <v>938.05200000000002</v>
      </c>
      <c r="E3" s="7">
        <v>824.54</v>
      </c>
      <c r="F3" s="7">
        <v>842.95500000000004</v>
      </c>
      <c r="G3" s="7">
        <v>786.92499999999995</v>
      </c>
      <c r="H3" s="7">
        <v>719.08299999999997</v>
      </c>
      <c r="I3" s="7">
        <v>685.495</v>
      </c>
      <c r="J3" s="7">
        <v>664.40200000000004</v>
      </c>
      <c r="K3" s="7">
        <v>692.69799999999998</v>
      </c>
      <c r="L3" s="7">
        <f>'[1]2019'!$M$51</f>
        <v>737.399</v>
      </c>
      <c r="M3" s="11">
        <v>801.14200000000005</v>
      </c>
      <c r="N3" s="11">
        <v>825.98500000000001</v>
      </c>
      <c r="O3" s="29">
        <v>870.78899999999999</v>
      </c>
      <c r="P3" s="10">
        <f>N3+M3+L3+K3+J3+I3+H3+G3+F3+E3+D3+O3</f>
        <v>9389.4650000000001</v>
      </c>
    </row>
    <row r="4" spans="1:16" x14ac:dyDescent="0.25">
      <c r="A4" s="22"/>
      <c r="B4" s="25"/>
      <c r="C4" s="1" t="s">
        <v>2</v>
      </c>
      <c r="D4" s="2">
        <v>15.277714000000023</v>
      </c>
      <c r="E4" s="2">
        <v>5.199999999995697E-2</v>
      </c>
      <c r="F4" s="2">
        <v>54.363000000000071</v>
      </c>
      <c r="G4" s="2">
        <v>11.342999999999925</v>
      </c>
      <c r="H4" s="2">
        <v>50.061000000000021</v>
      </c>
      <c r="I4" s="2">
        <v>22.159000000000013</v>
      </c>
      <c r="J4" s="2">
        <v>31.189000000000171</v>
      </c>
      <c r="K4" s="2">
        <v>53.054999999999971</v>
      </c>
      <c r="L4" s="2">
        <v>30.148000000000181</v>
      </c>
      <c r="M4" s="2">
        <v>52.754000000000033</v>
      </c>
      <c r="N4" s="2">
        <v>53.090000000000032</v>
      </c>
      <c r="O4" s="2">
        <v>122.67200000000039</v>
      </c>
      <c r="P4" s="30">
        <f t="shared" ref="P4:P6" si="0">N4+M4+L4+K4+J4+I4+H4+G4+F4+E4+D4+O4</f>
        <v>496.16371400000071</v>
      </c>
    </row>
    <row r="5" spans="1:16" ht="38.25" x14ac:dyDescent="0.25">
      <c r="A5" s="22"/>
      <c r="B5" s="25"/>
      <c r="C5" s="3" t="s">
        <v>22</v>
      </c>
      <c r="D5" s="4">
        <v>64.471999999999994</v>
      </c>
      <c r="E5" s="4">
        <v>54.142000000000003</v>
      </c>
      <c r="F5" s="4">
        <v>58.259</v>
      </c>
      <c r="G5" s="4">
        <v>53.390999999999998</v>
      </c>
      <c r="H5" s="4">
        <v>26.187999999999999</v>
      </c>
      <c r="I5" s="4">
        <v>14.802</v>
      </c>
      <c r="J5" s="4">
        <v>25.635999999999875</v>
      </c>
      <c r="K5" s="4">
        <v>26.667000000000009</v>
      </c>
      <c r="L5" s="4">
        <v>33.868999999999872</v>
      </c>
      <c r="M5" s="4">
        <v>58.634</v>
      </c>
      <c r="N5" s="4">
        <v>56.923999999999978</v>
      </c>
      <c r="O5" s="4">
        <v>58.401999999999681</v>
      </c>
      <c r="P5" s="30">
        <f t="shared" si="0"/>
        <v>531.3859999999994</v>
      </c>
    </row>
    <row r="6" spans="1:16" ht="26.25" thickBot="1" x14ac:dyDescent="0.3">
      <c r="A6" s="23"/>
      <c r="B6" s="26"/>
      <c r="C6" s="8" t="s">
        <v>3</v>
      </c>
      <c r="D6" s="9">
        <v>858.301286</v>
      </c>
      <c r="E6" s="9">
        <v>770.346</v>
      </c>
      <c r="F6" s="9">
        <v>730.33299999999997</v>
      </c>
      <c r="G6" s="9">
        <v>722.19100000000003</v>
      </c>
      <c r="H6" s="9">
        <v>642.83399999999995</v>
      </c>
      <c r="I6" s="9">
        <v>648.53399999999999</v>
      </c>
      <c r="J6" s="9">
        <v>607.577</v>
      </c>
      <c r="K6" s="9">
        <v>612.976</v>
      </c>
      <c r="L6" s="9">
        <v>673.38199999999995</v>
      </c>
      <c r="M6" s="9">
        <v>689.75400000000002</v>
      </c>
      <c r="N6" s="9">
        <v>715.971</v>
      </c>
      <c r="O6" s="9">
        <v>689.71499999999992</v>
      </c>
      <c r="P6" s="31">
        <f t="shared" si="0"/>
        <v>8361.9142859999993</v>
      </c>
    </row>
  </sheetData>
  <mergeCells count="7">
    <mergeCell ref="C1:C2"/>
    <mergeCell ref="D1:O1"/>
    <mergeCell ref="P1:P2"/>
    <mergeCell ref="A3:A6"/>
    <mergeCell ref="B3:B6"/>
    <mergeCell ref="A1:A2"/>
    <mergeCell ref="B1:B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Борисова Евгения Николаевна</cp:lastModifiedBy>
  <cp:lastPrinted>2019-07-08T07:35:58Z</cp:lastPrinted>
  <dcterms:created xsi:type="dcterms:W3CDTF">2019-07-08T06:50:53Z</dcterms:created>
  <dcterms:modified xsi:type="dcterms:W3CDTF">2020-01-28T18:39:13Z</dcterms:modified>
</cp:coreProperties>
</file>